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<sst xmlns="http://schemas.openxmlformats.org/spreadsheetml/2006/main" count="45" uniqueCount="42">
  <si>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Załącznik Nr 3 do Uchwały Rady </t>
  </si>
  <si>
    <t xml:space="preserve">Gminy i Miasta Kozieglowy </t>
  </si>
  <si>
    <t xml:space="preserve">Nr 19/V/2011  z dnia 13.01.2011 </t>
  </si>
  <si>
    <t>Limity wydatków na zadania inwestycyjne</t>
  </si>
  <si>
    <t>realizowane w 2011 roku</t>
  </si>
  <si>
    <t>Dział</t>
  </si>
  <si>
    <t>Rozdział</t>
  </si>
  <si>
    <t>§</t>
  </si>
  <si>
    <t>Nazwa</t>
  </si>
  <si>
    <t>Plan</t>
  </si>
  <si>
    <t>010</t>
  </si>
  <si>
    <t>Rolictwo i łowiectwo</t>
  </si>
  <si>
    <t>01010</t>
  </si>
  <si>
    <t>Pierwszy etap budowy oczyszczalni dla zlewni Kozieglowy</t>
  </si>
  <si>
    <t>400</t>
  </si>
  <si>
    <t>Wytwarzanie i zaopatrywanie w energię elektryczną, gaz i wodę</t>
  </si>
  <si>
    <t>Zakup monitoringu</t>
  </si>
  <si>
    <t>Transport i łączność</t>
  </si>
  <si>
    <t xml:space="preserve">Przebudowa ciągu ulic Częstochowskiej ,Warszawskiej i 3-go Maja wraz z remontem kanalizacji deszdczowej </t>
  </si>
  <si>
    <t>Przebudowa drogi gminnej Winowno ul.Szkolna</t>
  </si>
  <si>
    <t>Zakup sprzętu do utrzymania dróg</t>
  </si>
  <si>
    <t>Zakup ciągnika i zamiatarki</t>
  </si>
  <si>
    <t>Gospodarka mieszkaniowa</t>
  </si>
  <si>
    <t>Zakup nieruchomości Krusin</t>
  </si>
  <si>
    <t>Administracja publiczna</t>
  </si>
  <si>
    <t>Program dla potrzeb ewidencji ochrony środowiska i ewidencji nieruchomości</t>
  </si>
  <si>
    <t>Programy komputerowe dla ewidecji księgowej</t>
  </si>
  <si>
    <t xml:space="preserve">Budowa infrastruktury informatycznej dla Subregionu Północnego E-Region Częstochowski  </t>
  </si>
  <si>
    <t>Bezpieczeństwo publiczne i ochrona przeciwpożarowa</t>
  </si>
  <si>
    <t>dofinansowanie zakupu sprzętu ppoż</t>
  </si>
  <si>
    <t>Oświata i wychowanie</t>
  </si>
  <si>
    <t>Modernizacja budynku Zespołu Szkół w Lgocie Górnej</t>
  </si>
  <si>
    <t>Budowa boiska sportowego prz Sz.P. w Siedlcu Dużym</t>
  </si>
  <si>
    <t>Budowa boiska sportowego prz Sz.P. w Gniazdowie</t>
  </si>
  <si>
    <t>Tablice interaktywne Lgota Górna  -projekt</t>
  </si>
  <si>
    <t>Gospodarka komunalna i ochrona środowiska</t>
  </si>
  <si>
    <t>Budowa oświetlenia ulicznego</t>
  </si>
  <si>
    <t>Rewitalizacja Rynku w Kozieglowach</t>
  </si>
  <si>
    <t>Budowa placu zabaw w Rzeniszowie</t>
  </si>
  <si>
    <t>Kultura fizyczna i sport</t>
  </si>
  <si>
    <t>zakup sprzętu do konserwacji i utrzymania boisk sportowych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</si>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</sst>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9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4" sqref="A4:E4"/>
    </sheetView>
  </sheetViews>
  <sheetFormatPr defaultColWidth="9.140625" defaultRowHeight="12.75"/>
  <cols>
    <col min="4" max="4" width="22.140625" style="0" customWidth="1"/>
    <col min="5" max="5" width="23.00390625" style="0" customWidth="1"/>
  </cols>
  <sheetData>
    <row r="1" spans="1:5" ht="12.75">
      <c r="A1" s="1"/>
      <c r="B1" s="1"/>
      <c r="C1" s="1"/>
      <c r="D1" s="2"/>
      <c r="E1" s="3" t="s">
        <v>0</v>
      </c>
    </row>
    <row r="2" spans="1:5" ht="12.75">
      <c r="A2" s="1"/>
      <c r="B2" s="1"/>
      <c r="C2" s="1"/>
      <c r="D2" s="2"/>
      <c r="E2" s="4" t="s">
        <v>1</v>
      </c>
    </row>
    <row r="3" spans="1:5" ht="12.75">
      <c r="A3" s="1"/>
      <c r="B3" s="1"/>
      <c r="C3" s="1"/>
      <c r="D3" s="2"/>
      <c r="E3" s="4" t="s">
        <v>2</v>
      </c>
    </row>
    <row r="4" spans="1:5" ht="15">
      <c r="A4" s="5" t="s">
        <v>3</v>
      </c>
      <c r="B4" s="5"/>
      <c r="C4" s="5"/>
      <c r="D4" s="5"/>
      <c r="E4" s="5"/>
    </row>
    <row r="5" spans="1:5" ht="15">
      <c r="A5" s="5" t="s">
        <v>4</v>
      </c>
      <c r="B5" s="5"/>
      <c r="C5" s="5"/>
      <c r="D5" s="5"/>
      <c r="E5" s="5"/>
    </row>
    <row r="6" spans="1:5" ht="12.75">
      <c r="A6" s="6" t="s">
        <v>5</v>
      </c>
      <c r="B6" s="6" t="s">
        <v>6</v>
      </c>
      <c r="C6" s="6" t="s">
        <v>7</v>
      </c>
      <c r="D6" s="6" t="s">
        <v>8</v>
      </c>
      <c r="E6" s="7" t="s">
        <v>9</v>
      </c>
    </row>
    <row r="7" spans="1:5" ht="12.75">
      <c r="A7" s="8" t="s">
        <v>10</v>
      </c>
      <c r="B7" s="9"/>
      <c r="C7" s="9"/>
      <c r="D7" s="10" t="s">
        <v>11</v>
      </c>
      <c r="E7" s="11">
        <f>SUM(E8)</f>
        <v>150000</v>
      </c>
    </row>
    <row r="8" spans="1:5" ht="78.75">
      <c r="A8" s="12"/>
      <c r="B8" s="13" t="s">
        <v>12</v>
      </c>
      <c r="C8" s="14">
        <v>6050</v>
      </c>
      <c r="D8" s="15" t="s">
        <v>13</v>
      </c>
      <c r="E8" s="16">
        <v>150000</v>
      </c>
    </row>
    <row r="9" spans="1:5" ht="96">
      <c r="A9" s="13" t="s">
        <v>14</v>
      </c>
      <c r="B9" s="13"/>
      <c r="C9" s="17"/>
      <c r="D9" s="18" t="s">
        <v>15</v>
      </c>
      <c r="E9" s="19">
        <f>SUM(E10)</f>
        <v>60000</v>
      </c>
    </row>
    <row r="10" spans="1:5" ht="22.5">
      <c r="A10" s="14"/>
      <c r="B10" s="17">
        <v>40002</v>
      </c>
      <c r="C10" s="14">
        <v>6060</v>
      </c>
      <c r="D10" s="20" t="s">
        <v>16</v>
      </c>
      <c r="E10" s="21">
        <v>60000</v>
      </c>
    </row>
    <row r="11" spans="1:5" ht="24">
      <c r="A11" s="17">
        <v>600</v>
      </c>
      <c r="B11" s="17"/>
      <c r="C11" s="17"/>
      <c r="D11" s="18" t="s">
        <v>17</v>
      </c>
      <c r="E11" s="22">
        <f>SUM(E12:E15)</f>
        <v>4715600</v>
      </c>
    </row>
    <row r="12" spans="1:5" ht="123.75">
      <c r="A12" s="14"/>
      <c r="B12" s="17">
        <v>60016</v>
      </c>
      <c r="C12" s="14">
        <v>6050</v>
      </c>
      <c r="D12" s="15" t="s">
        <v>18</v>
      </c>
      <c r="E12" s="21">
        <v>3800000</v>
      </c>
    </row>
    <row r="13" spans="1:5" ht="56.25">
      <c r="A13" s="14"/>
      <c r="B13" s="17">
        <v>60016</v>
      </c>
      <c r="C13" s="14">
        <v>6050</v>
      </c>
      <c r="D13" s="15" t="s">
        <v>19</v>
      </c>
      <c r="E13" s="21">
        <v>570000</v>
      </c>
    </row>
    <row r="14" spans="1:5" ht="45">
      <c r="A14" s="14"/>
      <c r="B14" s="17">
        <v>60016</v>
      </c>
      <c r="C14" s="14">
        <v>6060</v>
      </c>
      <c r="D14" s="15" t="s">
        <v>20</v>
      </c>
      <c r="E14" s="21">
        <v>163600</v>
      </c>
    </row>
    <row r="15" spans="1:5" ht="33.75">
      <c r="A15" s="14"/>
      <c r="B15" s="17">
        <v>60016</v>
      </c>
      <c r="C15" s="14">
        <v>6060</v>
      </c>
      <c r="D15" s="15" t="s">
        <v>21</v>
      </c>
      <c r="E15" s="21">
        <v>182000</v>
      </c>
    </row>
    <row r="16" spans="1:5" ht="48">
      <c r="A16" s="17">
        <v>700</v>
      </c>
      <c r="B16" s="17"/>
      <c r="C16" s="17"/>
      <c r="D16" s="18" t="s">
        <v>22</v>
      </c>
      <c r="E16" s="22">
        <f>SUM(E17)</f>
        <v>30000</v>
      </c>
    </row>
    <row r="17" spans="1:5" ht="33.75">
      <c r="A17" s="14"/>
      <c r="B17" s="17">
        <v>70005</v>
      </c>
      <c r="C17" s="14">
        <v>6060</v>
      </c>
      <c r="D17" s="20" t="s">
        <v>23</v>
      </c>
      <c r="E17" s="21">
        <v>30000</v>
      </c>
    </row>
    <row r="18" spans="1:5" ht="36">
      <c r="A18" s="17">
        <v>750</v>
      </c>
      <c r="B18" s="17"/>
      <c r="C18" s="17"/>
      <c r="D18" s="18" t="s">
        <v>24</v>
      </c>
      <c r="E18" s="22">
        <f>SUM(E19:E21)</f>
        <v>106200</v>
      </c>
    </row>
    <row r="19" spans="1:5" ht="90">
      <c r="A19" s="14"/>
      <c r="B19" s="17">
        <v>75023</v>
      </c>
      <c r="C19" s="14">
        <v>6060</v>
      </c>
      <c r="D19" s="20" t="s">
        <v>25</v>
      </c>
      <c r="E19" s="21">
        <v>10000</v>
      </c>
    </row>
    <row r="20" spans="1:5" ht="56.25">
      <c r="A20" s="14"/>
      <c r="B20" s="17">
        <v>75023</v>
      </c>
      <c r="C20" s="14">
        <v>6060</v>
      </c>
      <c r="D20" s="20" t="s">
        <v>26</v>
      </c>
      <c r="E20" s="21">
        <v>15000</v>
      </c>
    </row>
    <row r="21" spans="1:5" ht="112.5">
      <c r="A21" s="14"/>
      <c r="B21" s="17">
        <v>75095</v>
      </c>
      <c r="C21" s="14">
        <v>6059</v>
      </c>
      <c r="D21" s="15" t="s">
        <v>27</v>
      </c>
      <c r="E21" s="21">
        <v>81200</v>
      </c>
    </row>
    <row r="22" spans="1:5" ht="72">
      <c r="A22" s="17">
        <v>754</v>
      </c>
      <c r="B22" s="17"/>
      <c r="C22" s="17"/>
      <c r="D22" s="18" t="s">
        <v>28</v>
      </c>
      <c r="E22" s="22">
        <v>50000</v>
      </c>
    </row>
    <row r="23" spans="1:5" ht="56.25">
      <c r="A23" s="14"/>
      <c r="B23" s="17">
        <v>75412</v>
      </c>
      <c r="C23" s="14">
        <v>6230</v>
      </c>
      <c r="D23" s="15" t="s">
        <v>29</v>
      </c>
      <c r="E23" s="21">
        <v>50000</v>
      </c>
    </row>
    <row r="24" spans="1:5" ht="36">
      <c r="A24" s="17">
        <v>801</v>
      </c>
      <c r="B24" s="17"/>
      <c r="C24" s="17"/>
      <c r="D24" s="18" t="s">
        <v>30</v>
      </c>
      <c r="E24" s="22">
        <f>SUM(E25:E29)</f>
        <v>2028000</v>
      </c>
    </row>
    <row r="25" spans="1:5" ht="67.5">
      <c r="A25" s="14"/>
      <c r="B25" s="17">
        <v>80101</v>
      </c>
      <c r="C25" s="14">
        <v>6050</v>
      </c>
      <c r="D25" s="15" t="s">
        <v>31</v>
      </c>
      <c r="E25" s="21">
        <v>1450000</v>
      </c>
    </row>
    <row r="26" spans="1:5" ht="67.5">
      <c r="A26" s="14"/>
      <c r="B26" s="17">
        <v>80101</v>
      </c>
      <c r="C26" s="14">
        <v>6050</v>
      </c>
      <c r="D26" s="15" t="s">
        <v>32</v>
      </c>
      <c r="E26" s="21">
        <v>50000</v>
      </c>
    </row>
    <row r="27" spans="1:5" ht="78.75">
      <c r="A27" s="14"/>
      <c r="B27" s="17">
        <v>80101</v>
      </c>
      <c r="C27" s="14">
        <v>6050</v>
      </c>
      <c r="D27" s="15" t="s">
        <v>33</v>
      </c>
      <c r="E27" s="21">
        <v>500000</v>
      </c>
    </row>
    <row r="28" spans="1:5" ht="56.25">
      <c r="A28" s="23"/>
      <c r="B28" s="17">
        <v>80110</v>
      </c>
      <c r="C28" s="14">
        <v>6067</v>
      </c>
      <c r="D28" s="20" t="s">
        <v>34</v>
      </c>
      <c r="E28" s="21">
        <v>23800</v>
      </c>
    </row>
    <row r="29" spans="1:5" ht="56.25">
      <c r="A29" s="23"/>
      <c r="B29" s="17">
        <v>80110</v>
      </c>
      <c r="C29" s="14">
        <v>6069</v>
      </c>
      <c r="D29" s="20" t="s">
        <v>34</v>
      </c>
      <c r="E29" s="21">
        <v>4200</v>
      </c>
    </row>
    <row r="30" spans="1:5" ht="84">
      <c r="A30" s="17">
        <v>900</v>
      </c>
      <c r="B30" s="17"/>
      <c r="C30" s="17"/>
      <c r="D30" s="18" t="s">
        <v>35</v>
      </c>
      <c r="E30" s="22">
        <f>SUM(E31:E35)</f>
        <v>982000</v>
      </c>
    </row>
    <row r="31" spans="1:5" ht="33.75">
      <c r="A31" s="14"/>
      <c r="B31" s="17">
        <v>90015</v>
      </c>
      <c r="C31" s="14">
        <v>6050</v>
      </c>
      <c r="D31" s="15" t="s">
        <v>36</v>
      </c>
      <c r="E31" s="21">
        <v>50000</v>
      </c>
    </row>
    <row r="32" spans="1:5" ht="45">
      <c r="A32" s="23"/>
      <c r="B32" s="17">
        <v>90095</v>
      </c>
      <c r="C32" s="14">
        <v>6050</v>
      </c>
      <c r="D32" s="15" t="s">
        <v>37</v>
      </c>
      <c r="E32" s="21">
        <v>14800</v>
      </c>
    </row>
    <row r="33" spans="1:5" ht="56.25">
      <c r="A33" s="23"/>
      <c r="B33" s="17">
        <v>90095</v>
      </c>
      <c r="C33" s="14">
        <v>6050</v>
      </c>
      <c r="D33" s="15" t="s">
        <v>38</v>
      </c>
      <c r="E33" s="21">
        <v>200000</v>
      </c>
    </row>
    <row r="34" spans="1:5" ht="45">
      <c r="A34" s="23"/>
      <c r="B34" s="17">
        <v>90095</v>
      </c>
      <c r="C34" s="14">
        <v>6057</v>
      </c>
      <c r="D34" s="15" t="s">
        <v>37</v>
      </c>
      <c r="E34" s="21">
        <v>509200</v>
      </c>
    </row>
    <row r="35" spans="1:5" ht="45">
      <c r="A35" s="23"/>
      <c r="B35" s="17">
        <v>90095</v>
      </c>
      <c r="C35" s="14">
        <v>6059</v>
      </c>
      <c r="D35" s="15" t="s">
        <v>37</v>
      </c>
      <c r="E35" s="21">
        <v>208000</v>
      </c>
    </row>
    <row r="36" spans="1:5" ht="36">
      <c r="A36" s="17">
        <v>926</v>
      </c>
      <c r="B36" s="17"/>
      <c r="C36" s="17"/>
      <c r="D36" s="18" t="s">
        <v>39</v>
      </c>
      <c r="E36" s="22">
        <f>SUM(E37)</f>
        <v>120000</v>
      </c>
    </row>
    <row r="37" spans="1:5" ht="90">
      <c r="A37" s="17"/>
      <c r="B37" s="17">
        <v>92601</v>
      </c>
      <c r="C37" s="17">
        <v>6060</v>
      </c>
      <c r="D37" s="15" t="s">
        <v>40</v>
      </c>
      <c r="E37" s="21">
        <v>120000</v>
      </c>
    </row>
    <row r="38" spans="1:5" ht="12.75">
      <c r="A38" s="24" t="s">
        <v>41</v>
      </c>
      <c r="B38" s="24"/>
      <c r="C38" s="24"/>
      <c r="D38" s="24"/>
      <c r="E38" s="22">
        <f>SUM(E7+E9+E11+E16+E18+E22+E24+E30+E36)</f>
        <v>8241800</v>
      </c>
    </row>
  </sheetData>
  <mergeCells count="3">
    <mergeCell ref="A4:E4"/>
    <mergeCell ref="A5:E5"/>
    <mergeCell ref="A38:D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2011-03-04T09:23:20Z</dcterms:created>
  <dcterms:modified xsi:type="dcterms:W3CDTF">2011-03-04T09:24:25Z</dcterms:modified>
  <cp:category/>
  <cp:version/>
  <cp:contentType/>
  <cp:contentStatus/>
</cp:coreProperties>
</file>