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25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<sst xmlns="http://schemas.openxmlformats.org/spreadsheetml/2006/main" count="23" uniqueCount="17">
  <si>
    <t>Załącznik Nr 5 do Uchwały</t>
  </si>
  <si>
    <t>Rady G i M Koziegłowy Nr 19/V/2011</t>
  </si>
  <si>
    <t xml:space="preserve"> z dnia 13.01.2011</t>
  </si>
  <si>
    <t>DOCHODY Z OPŁAT Z TYTUŁU ZEZWOLEN NA SPRZEDAŻ NAPOJÓW ALKOHOLOWYCH</t>
  </si>
  <si>
    <t>I WYDATKI BUDŻETU NA REAZLIZACJĘ ZADAŃ UJETYCH W GMINNYM PROGRAMIE</t>
  </si>
  <si>
    <t xml:space="preserve">PROFILAKTYKI I ROZWIĄZYWANIA PROBLEMÓW ALKOHOLOWYCH </t>
  </si>
  <si>
    <t>ORAZ GMINNYM PROGRAMIE PRZECIWDZIAŁANIA NARKOMANII</t>
  </si>
  <si>
    <t>Dochody</t>
  </si>
  <si>
    <t>Wydatki</t>
  </si>
  <si>
    <t>Dział</t>
  </si>
  <si>
    <t>Rozdział</t>
  </si>
  <si>
    <t>Plan</t>
  </si>
  <si>
    <t>Gminny Program Profilaktyki i Rozwiązywania Problemów Alkoholowych</t>
  </si>
  <si>
    <t xml:space="preserve">Dział </t>
  </si>
  <si>
    <t>z tytułu zezwoleń na sprzedaż alkoholu</t>
  </si>
  <si>
    <t>Ogółem</t>
  </si>
  <si>
    <t>Gminny Program Przeciwdziałani Narkomanii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</si>
</sst>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"/>
      <family val="0"/>
    </font>
    <font>
      <sz val="9"/>
      <name val="Arial CE"/>
      <family val="2"/>
    </font>
    <font>
      <b/>
      <sz val="10"/>
      <color indexed="8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4" fontId="4" fillId="2" borderId="1" xfId="0" applyNumberFormat="1" applyFont="1" applyFill="1" applyBorder="1" applyAlignment="1">
      <alignment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top" wrapText="1"/>
    </xf>
    <xf numFmtId="4" fontId="5" fillId="2" borderId="1" xfId="0" applyNumberFormat="1" applyFont="1" applyFill="1" applyBorder="1" applyAlignment="1">
      <alignment horizontal="right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3" fillId="2" borderId="6" xfId="0" applyNumberFormat="1" applyFont="1" applyFill="1" applyBorder="1" applyAlignment="1">
      <alignment horizontal="center" vertical="center" wrapText="1"/>
    </xf>
    <xf numFmtId="0" fontId="3" fillId="2" borderId="7" xfId="0" applyNumberFormat="1" applyFont="1" applyFill="1" applyBorder="1" applyAlignment="1">
      <alignment horizontal="center" vertical="center" wrapText="1"/>
    </xf>
    <xf numFmtId="0" fontId="3" fillId="2" borderId="8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3" fillId="2" borderId="10" xfId="0" applyNumberFormat="1" applyFont="1" applyFill="1" applyBorder="1" applyAlignment="1">
      <alignment horizontal="center" vertical="center" wrapText="1"/>
    </xf>
    <xf numFmtId="0" fontId="3" fillId="2" borderId="0" xfId="0" applyNumberFormat="1" applyFont="1" applyFill="1" applyBorder="1" applyAlignment="1">
      <alignment horizontal="center" vertical="center" wrapText="1"/>
    </xf>
    <xf numFmtId="0" fontId="3" fillId="2" borderId="1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/>
    </xf>
    <xf numFmtId="4" fontId="5" fillId="2" borderId="1" xfId="0" applyNumberFormat="1" applyFont="1" applyFill="1" applyBorder="1" applyAlignment="1">
      <alignment/>
    </xf>
    <xf numFmtId="0" fontId="5" fillId="2" borderId="13" xfId="0" applyFont="1" applyFill="1" applyBorder="1" applyAlignment="1">
      <alignment horizontal="left"/>
    </xf>
    <xf numFmtId="0" fontId="5" fillId="2" borderId="9" xfId="0" applyFont="1" applyFill="1" applyBorder="1" applyAlignment="1">
      <alignment horizontal="left"/>
    </xf>
    <xf numFmtId="0" fontId="5" fillId="2" borderId="9" xfId="0" applyFont="1" applyFill="1" applyBorder="1" applyAlignment="1">
      <alignment horizontal="center"/>
    </xf>
    <xf numFmtId="0" fontId="3" fillId="2" borderId="3" xfId="0" applyNumberFormat="1" applyFont="1" applyFill="1" applyBorder="1" applyAlignment="1">
      <alignment horizontal="center" vertical="center" wrapText="1"/>
    </xf>
    <xf numFmtId="0" fontId="3" fillId="2" borderId="14" xfId="0" applyNumberFormat="1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 topLeftCell="A1">
      <selection activeCell="J32" sqref="J32"/>
    </sheetView>
  </sheetViews>
  <sheetFormatPr defaultColWidth="9.140625" defaultRowHeight="12.75"/>
  <sheetData>
    <row r="1" spans="7:10" ht="12.75">
      <c r="G1" s="1"/>
      <c r="H1" s="2" t="s">
        <v>0</v>
      </c>
      <c r="I1" s="2"/>
      <c r="J1" s="2"/>
    </row>
    <row r="2" spans="7:10" ht="12.75">
      <c r="G2" s="2" t="s">
        <v>1</v>
      </c>
      <c r="H2" s="2"/>
      <c r="I2" s="2"/>
      <c r="J2" s="2"/>
    </row>
    <row r="3" spans="7:10" ht="12.75">
      <c r="G3" s="1"/>
      <c r="H3" s="3"/>
      <c r="I3" s="3"/>
      <c r="J3" s="3" t="s">
        <v>2</v>
      </c>
    </row>
    <row r="4" spans="7:10" ht="12.75">
      <c r="G4" s="2"/>
      <c r="H4" s="2"/>
      <c r="I4" s="2"/>
      <c r="J4" s="2"/>
    </row>
    <row r="5" spans="7:10" ht="12.75">
      <c r="G5" s="1"/>
      <c r="H5" s="2"/>
      <c r="I5" s="2"/>
      <c r="J5" s="2"/>
    </row>
    <row r="9" spans="1:10" ht="12.75">
      <c r="A9" s="4" t="s">
        <v>3</v>
      </c>
      <c r="B9" s="4"/>
      <c r="C9" s="4"/>
      <c r="D9" s="4"/>
      <c r="E9" s="4"/>
      <c r="F9" s="4"/>
      <c r="G9" s="4"/>
      <c r="H9" s="4"/>
      <c r="I9" s="4"/>
      <c r="J9" s="4"/>
    </row>
    <row r="10" spans="1:10" ht="12.75">
      <c r="A10" s="4" t="s">
        <v>4</v>
      </c>
      <c r="B10" s="4"/>
      <c r="C10" s="4"/>
      <c r="D10" s="4"/>
      <c r="E10" s="4"/>
      <c r="F10" s="4"/>
      <c r="G10" s="4"/>
      <c r="H10" s="4"/>
      <c r="I10" s="4"/>
      <c r="J10" s="4"/>
    </row>
    <row r="11" spans="1:10" ht="12.75">
      <c r="A11" s="5" t="s">
        <v>5</v>
      </c>
      <c r="B11" s="5"/>
      <c r="C11" s="5"/>
      <c r="D11" s="5"/>
      <c r="E11" s="5"/>
      <c r="F11" s="5"/>
      <c r="G11" s="5"/>
      <c r="H11" s="5"/>
      <c r="I11" s="5"/>
      <c r="J11" s="5"/>
    </row>
    <row r="12" spans="1:10" ht="12.75">
      <c r="A12" s="5" t="s">
        <v>6</v>
      </c>
      <c r="B12" s="5"/>
      <c r="C12" s="5"/>
      <c r="D12" s="5"/>
      <c r="E12" s="5"/>
      <c r="F12" s="5"/>
      <c r="G12" s="5"/>
      <c r="H12" s="5"/>
      <c r="I12" s="5"/>
      <c r="J12" s="5"/>
    </row>
    <row r="13" spans="1:10" ht="12.75">
      <c r="A13" s="6"/>
      <c r="B13" s="6"/>
      <c r="C13" s="6"/>
      <c r="D13" s="6"/>
      <c r="E13" s="6"/>
      <c r="F13" s="6"/>
      <c r="G13" s="6"/>
      <c r="H13" s="6"/>
      <c r="I13" s="6"/>
      <c r="J13" s="6"/>
    </row>
    <row r="15" spans="1:10" ht="12.75">
      <c r="A15" s="7" t="s">
        <v>7</v>
      </c>
      <c r="B15" s="7"/>
      <c r="C15" s="7"/>
      <c r="D15" s="7"/>
      <c r="E15" s="7"/>
      <c r="F15" s="7" t="s">
        <v>8</v>
      </c>
      <c r="G15" s="7"/>
      <c r="H15" s="7"/>
      <c r="I15" s="7"/>
      <c r="J15" s="7"/>
    </row>
    <row r="16" spans="1:10" ht="12.75">
      <c r="A16" s="8" t="s">
        <v>9</v>
      </c>
      <c r="B16" s="8"/>
      <c r="C16" s="9" t="s">
        <v>10</v>
      </c>
      <c r="D16" s="9"/>
      <c r="E16" s="9" t="s">
        <v>11</v>
      </c>
      <c r="F16" s="10" t="s">
        <v>12</v>
      </c>
      <c r="G16" s="9" t="s">
        <v>13</v>
      </c>
      <c r="H16" s="9" t="s">
        <v>10</v>
      </c>
      <c r="I16" s="9"/>
      <c r="J16" s="9" t="s">
        <v>11</v>
      </c>
    </row>
    <row r="17" spans="1:10" ht="12.75">
      <c r="A17" s="11">
        <v>756</v>
      </c>
      <c r="B17" s="12"/>
      <c r="C17" s="13">
        <v>75618</v>
      </c>
      <c r="D17" s="14"/>
      <c r="E17" s="15">
        <v>220000</v>
      </c>
      <c r="F17" s="16"/>
      <c r="G17" s="13">
        <v>851</v>
      </c>
      <c r="H17" s="13">
        <v>85154</v>
      </c>
      <c r="I17" s="14"/>
      <c r="J17" s="15">
        <f>SUM(J18+J19+J20+J21+J22+J23)</f>
        <v>217500</v>
      </c>
    </row>
    <row r="18" spans="1:10" ht="12.75">
      <c r="A18" s="17" t="s">
        <v>14</v>
      </c>
      <c r="B18" s="18"/>
      <c r="C18" s="18"/>
      <c r="D18" s="18"/>
      <c r="E18" s="19"/>
      <c r="F18" s="16"/>
      <c r="G18" s="14"/>
      <c r="H18" s="14"/>
      <c r="I18" s="20">
        <v>2480</v>
      </c>
      <c r="J18" s="21">
        <v>174800</v>
      </c>
    </row>
    <row r="19" spans="1:10" ht="12.75">
      <c r="A19" s="22"/>
      <c r="B19" s="23"/>
      <c r="C19" s="23"/>
      <c r="D19" s="23"/>
      <c r="E19" s="24"/>
      <c r="F19" s="16"/>
      <c r="G19" s="14"/>
      <c r="H19" s="14"/>
      <c r="I19" s="20">
        <v>4170</v>
      </c>
      <c r="J19" s="21">
        <v>3000</v>
      </c>
    </row>
    <row r="20" spans="1:10" ht="12.75">
      <c r="A20" s="22"/>
      <c r="B20" s="23"/>
      <c r="C20" s="23"/>
      <c r="D20" s="23"/>
      <c r="E20" s="24"/>
      <c r="F20" s="16"/>
      <c r="G20" s="14"/>
      <c r="H20" s="14"/>
      <c r="I20" s="20">
        <v>4210</v>
      </c>
      <c r="J20" s="21">
        <v>500</v>
      </c>
    </row>
    <row r="21" spans="1:10" ht="12.75">
      <c r="A21" s="22"/>
      <c r="B21" s="23"/>
      <c r="C21" s="23"/>
      <c r="D21" s="23"/>
      <c r="E21" s="24"/>
      <c r="F21" s="16"/>
      <c r="G21" s="14"/>
      <c r="H21" s="14"/>
      <c r="I21" s="20">
        <v>4300</v>
      </c>
      <c r="J21" s="21">
        <v>33700</v>
      </c>
    </row>
    <row r="22" spans="1:10" ht="12.75">
      <c r="A22" s="22"/>
      <c r="B22" s="23"/>
      <c r="C22" s="23"/>
      <c r="D22" s="23"/>
      <c r="E22" s="24"/>
      <c r="F22" s="16"/>
      <c r="G22" s="14"/>
      <c r="H22" s="14"/>
      <c r="I22" s="20">
        <v>4390</v>
      </c>
      <c r="J22" s="21">
        <v>3500</v>
      </c>
    </row>
    <row r="23" spans="1:10" ht="12.75">
      <c r="A23" s="22"/>
      <c r="B23" s="23"/>
      <c r="C23" s="23"/>
      <c r="D23" s="23"/>
      <c r="E23" s="24"/>
      <c r="F23" s="25"/>
      <c r="G23" s="14"/>
      <c r="H23" s="14"/>
      <c r="I23" s="20">
        <v>4700</v>
      </c>
      <c r="J23" s="21">
        <v>2000</v>
      </c>
    </row>
    <row r="24" spans="1:10" ht="12.75">
      <c r="A24" s="26" t="s">
        <v>15</v>
      </c>
      <c r="B24" s="27"/>
      <c r="C24" s="27"/>
      <c r="D24" s="28"/>
      <c r="E24" s="29">
        <f>SUM(E17)</f>
        <v>220000</v>
      </c>
      <c r="F24" s="10" t="s">
        <v>16</v>
      </c>
      <c r="G24" s="9" t="s">
        <v>9</v>
      </c>
      <c r="H24" s="9" t="s">
        <v>10</v>
      </c>
      <c r="I24" s="9"/>
      <c r="J24" s="9" t="s">
        <v>11</v>
      </c>
    </row>
    <row r="25" spans="1:10" ht="12.75">
      <c r="A25" s="30"/>
      <c r="B25" s="31"/>
      <c r="C25" s="31"/>
      <c r="D25" s="32"/>
      <c r="E25" s="29"/>
      <c r="F25" s="16"/>
      <c r="G25" s="13">
        <v>851</v>
      </c>
      <c r="H25" s="13">
        <v>85153</v>
      </c>
      <c r="I25" s="14"/>
      <c r="J25" s="15">
        <f>SUM(J26:J28)</f>
        <v>2500</v>
      </c>
    </row>
    <row r="26" spans="1:10" ht="12.75">
      <c r="A26" s="30"/>
      <c r="B26" s="31"/>
      <c r="C26" s="31"/>
      <c r="D26" s="32"/>
      <c r="E26" s="29"/>
      <c r="F26" s="16"/>
      <c r="G26" s="33"/>
      <c r="H26" s="33"/>
      <c r="I26" s="14">
        <v>4210</v>
      </c>
      <c r="J26" s="34">
        <v>400</v>
      </c>
    </row>
    <row r="27" spans="1:10" ht="12.75">
      <c r="A27" s="30"/>
      <c r="B27" s="31"/>
      <c r="C27" s="31"/>
      <c r="D27" s="32"/>
      <c r="E27" s="29"/>
      <c r="F27" s="16"/>
      <c r="G27" s="35"/>
      <c r="H27" s="36"/>
      <c r="I27" s="37">
        <v>4300</v>
      </c>
      <c r="J27" s="34">
        <v>1300</v>
      </c>
    </row>
    <row r="28" spans="1:10" ht="12.75">
      <c r="A28" s="30"/>
      <c r="B28" s="31"/>
      <c r="C28" s="31"/>
      <c r="D28" s="32"/>
      <c r="E28" s="29"/>
      <c r="F28" s="25"/>
      <c r="G28" s="35"/>
      <c r="H28" s="36"/>
      <c r="I28" s="37">
        <v>4700</v>
      </c>
      <c r="J28" s="34">
        <v>800</v>
      </c>
    </row>
    <row r="29" spans="1:10" ht="12.75">
      <c r="A29" s="38"/>
      <c r="B29" s="39"/>
      <c r="C29" s="39"/>
      <c r="D29" s="40"/>
      <c r="E29" s="29"/>
      <c r="F29" s="41" t="s">
        <v>15</v>
      </c>
      <c r="G29" s="42"/>
      <c r="H29" s="43"/>
      <c r="I29" s="37"/>
      <c r="J29" s="15">
        <f>SUM(J17+J25)</f>
        <v>220000</v>
      </c>
    </row>
  </sheetData>
  <mergeCells count="21">
    <mergeCell ref="A24:D29"/>
    <mergeCell ref="E24:E29"/>
    <mergeCell ref="F24:F28"/>
    <mergeCell ref="G26:H26"/>
    <mergeCell ref="G27:H27"/>
    <mergeCell ref="G28:H28"/>
    <mergeCell ref="F29:H29"/>
    <mergeCell ref="A15:E15"/>
    <mergeCell ref="F15:J15"/>
    <mergeCell ref="A16:B16"/>
    <mergeCell ref="F16:F23"/>
    <mergeCell ref="A17:B17"/>
    <mergeCell ref="A18:E23"/>
    <mergeCell ref="A9:J9"/>
    <mergeCell ref="A10:J10"/>
    <mergeCell ref="A11:J11"/>
    <mergeCell ref="A12:J12"/>
    <mergeCell ref="H1:J1"/>
    <mergeCell ref="G2:J2"/>
    <mergeCell ref="G4:J4"/>
    <mergeCell ref="H5:J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grzegorz</dc:creator>
  <cp:keywords/>
  <dc:description/>
  <cp:lastModifiedBy>grzegorz</cp:lastModifiedBy>
  <dcterms:created xsi:type="dcterms:W3CDTF">2011-03-04T09:28:09Z</dcterms:created>
  <dcterms:modified xsi:type="dcterms:W3CDTF">2011-03-04T09:29:10Z</dcterms:modified>
  <cp:category/>
  <cp:version/>
  <cp:contentType/>
  <cp:contentStatus/>
</cp:coreProperties>
</file>